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2120" windowHeight="9120" activeTab="1"/>
  </bookViews>
  <sheets>
    <sheet name="Problem" sheetId="2" r:id="rId1"/>
    <sheet name="ACT1-9 Answer Key" sheetId="3" r:id="rId2"/>
  </sheets>
  <calcPr calcId="125725"/>
</workbook>
</file>

<file path=xl/calcChain.xml><?xml version="1.0" encoding="utf-8"?>
<calcChain xmlns="http://schemas.openxmlformats.org/spreadsheetml/2006/main">
  <c r="E13" i="3"/>
  <c r="F13"/>
  <c r="G13"/>
  <c r="E15"/>
  <c r="B13"/>
  <c r="C13"/>
  <c r="C15"/>
  <c r="O6"/>
  <c r="O7"/>
  <c r="O8"/>
  <c r="O9"/>
  <c r="O10"/>
  <c r="O11"/>
  <c r="O13"/>
  <c r="I13"/>
  <c r="K13"/>
  <c r="M11"/>
  <c r="M9"/>
  <c r="M13"/>
  <c r="M8"/>
  <c r="M7"/>
  <c r="M6"/>
  <c r="E13" i="2"/>
  <c r="F13"/>
  <c r="G13"/>
  <c r="E15"/>
  <c r="B13"/>
  <c r="C13"/>
  <c r="C15"/>
  <c r="I13"/>
  <c r="K13"/>
  <c r="M13"/>
  <c r="O6"/>
  <c r="O13"/>
</calcChain>
</file>

<file path=xl/sharedStrings.xml><?xml version="1.0" encoding="utf-8"?>
<sst xmlns="http://schemas.openxmlformats.org/spreadsheetml/2006/main" count="67" uniqueCount="36">
  <si>
    <t>Cash</t>
  </si>
  <si>
    <t>Land</t>
  </si>
  <si>
    <t>=</t>
  </si>
  <si>
    <t>Loan</t>
  </si>
  <si>
    <t>Payable</t>
  </si>
  <si>
    <t>Contributed</t>
  </si>
  <si>
    <t>Capital</t>
  </si>
  <si>
    <t xml:space="preserve">Retained </t>
  </si>
  <si>
    <t>Earnings</t>
  </si>
  <si>
    <t>Revenue</t>
  </si>
  <si>
    <t>Expense</t>
  </si>
  <si>
    <t>-</t>
  </si>
  <si>
    <t>Net</t>
  </si>
  <si>
    <t>Income</t>
  </si>
  <si>
    <t>Balance Sheet</t>
  </si>
  <si>
    <t>Assets</t>
  </si>
  <si>
    <t>Liabilities</t>
  </si>
  <si>
    <t>Equity</t>
  </si>
  <si>
    <t>Income Statement</t>
  </si>
  <si>
    <t>Statement of</t>
  </si>
  <si>
    <t>Cash Flows</t>
  </si>
  <si>
    <t>FA</t>
  </si>
  <si>
    <t>IA</t>
  </si>
  <si>
    <t>0A</t>
  </si>
  <si>
    <t>OA</t>
  </si>
  <si>
    <t>Event</t>
  </si>
  <si>
    <t>Number</t>
  </si>
  <si>
    <t>Activity</t>
  </si>
  <si>
    <t>Amount</t>
  </si>
  <si>
    <t>Financing</t>
  </si>
  <si>
    <t>Totals</t>
  </si>
  <si>
    <t>Total</t>
  </si>
  <si>
    <t>Claims</t>
  </si>
  <si>
    <t>Stockholders' Equity</t>
  </si>
  <si>
    <t>Stock</t>
  </si>
  <si>
    <t>Common</t>
  </si>
</sst>
</file>

<file path=xl/styles.xml><?xml version="1.0" encoding="utf-8"?>
<styleSheet xmlns="http://schemas.openxmlformats.org/spreadsheetml/2006/main">
  <numFmts count="2">
    <numFmt numFmtId="5" formatCode="&quot;$&quot;#,##0_);\(&quot;$&quot;#,##0\)"/>
    <numFmt numFmtId="164" formatCode="&quot;$&quot;#,##0"/>
  </numFmts>
  <fonts count="4">
    <font>
      <sz val="10"/>
      <name val="Arial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quotePrefix="1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1" fillId="0" borderId="1" xfId="0" applyFont="1" applyBorder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1" fillId="0" borderId="1" xfId="0" applyNumberFormat="1" applyFont="1" applyBorder="1"/>
    <xf numFmtId="37" fontId="0" fillId="0" borderId="0" xfId="0" applyNumberFormat="1"/>
    <xf numFmtId="37" fontId="2" fillId="0" borderId="0" xfId="0" applyNumberFormat="1" applyFont="1" applyAlignment="1">
      <alignment horizontal="center"/>
    </xf>
    <xf numFmtId="37" fontId="1" fillId="0" borderId="0" xfId="0" quotePrefix="1" applyNumberFormat="1" applyFont="1" applyAlignment="1">
      <alignment horizontal="center"/>
    </xf>
    <xf numFmtId="37" fontId="0" fillId="0" borderId="0" xfId="0" applyNumberFormat="1" applyAlignment="1">
      <alignment horizontal="center"/>
    </xf>
    <xf numFmtId="37" fontId="0" fillId="0" borderId="1" xfId="0" applyNumberFormat="1" applyBorder="1"/>
    <xf numFmtId="37" fontId="0" fillId="0" borderId="0" xfId="0" applyNumberFormat="1" applyBorder="1" applyAlignment="1">
      <alignment horizontal="center"/>
    </xf>
    <xf numFmtId="37" fontId="0" fillId="0" borderId="2" xfId="0" applyNumberFormat="1" applyBorder="1"/>
    <xf numFmtId="0" fontId="0" fillId="0" borderId="1" xfId="0" applyBorder="1"/>
    <xf numFmtId="164" fontId="0" fillId="0" borderId="0" xfId="0" applyNumberFormat="1"/>
    <xf numFmtId="164" fontId="0" fillId="0" borderId="2" xfId="0" applyNumberFormat="1" applyBorder="1"/>
    <xf numFmtId="5" fontId="0" fillId="0" borderId="0" xfId="0" applyNumberFormat="1"/>
    <xf numFmtId="5" fontId="0" fillId="0" borderId="2" xfId="0" applyNumberFormat="1" applyBorder="1"/>
    <xf numFmtId="37" fontId="0" fillId="0" borderId="0" xfId="0" applyNumberFormat="1" applyBorder="1"/>
    <xf numFmtId="0" fontId="1" fillId="0" borderId="0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37" fontId="1" fillId="0" borderId="3" xfId="0" applyNumberFormat="1" applyFont="1" applyBorder="1" applyAlignment="1">
      <alignment horizontal="center"/>
    </xf>
    <xf numFmtId="37" fontId="1" fillId="0" borderId="1" xfId="0" applyNumberFormat="1" applyFont="1" applyBorder="1" applyAlignment="1">
      <alignment horizontal="center"/>
    </xf>
    <xf numFmtId="37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4"/>
  <sheetViews>
    <sheetView workbookViewId="0">
      <selection activeCell="I34" sqref="I34"/>
    </sheetView>
  </sheetViews>
  <sheetFormatPr defaultRowHeight="12.75"/>
  <cols>
    <col min="1" max="1" width="9.140625" style="4"/>
    <col min="4" max="4" width="3.28515625" customWidth="1"/>
    <col min="6" max="6" width="11.5703125" bestFit="1" customWidth="1"/>
    <col min="7" max="7" width="9.7109375" bestFit="1" customWidth="1"/>
    <col min="8" max="8" width="2.5703125" customWidth="1"/>
    <col min="10" max="10" width="2.140625" customWidth="1"/>
    <col min="12" max="12" width="2.7109375" customWidth="1"/>
    <col min="14" max="14" width="2" customWidth="1"/>
  </cols>
  <sheetData>
    <row r="1" spans="1:16">
      <c r="B1" s="30" t="s">
        <v>14</v>
      </c>
      <c r="C1" s="30"/>
      <c r="D1" s="30"/>
      <c r="E1" s="30"/>
      <c r="F1" s="30"/>
      <c r="G1" s="30"/>
      <c r="H1" s="1"/>
      <c r="I1" s="28" t="s">
        <v>18</v>
      </c>
      <c r="J1" s="28"/>
      <c r="K1" s="28"/>
      <c r="L1" s="28"/>
      <c r="M1" s="28"/>
      <c r="N1" s="1"/>
      <c r="O1" s="29" t="s">
        <v>19</v>
      </c>
      <c r="P1" s="29"/>
    </row>
    <row r="2" spans="1:16">
      <c r="A2" s="6"/>
      <c r="B2" s="30" t="s">
        <v>15</v>
      </c>
      <c r="C2" s="30"/>
      <c r="D2" s="1"/>
      <c r="E2" s="7" t="s">
        <v>16</v>
      </c>
      <c r="F2" s="28" t="s">
        <v>17</v>
      </c>
      <c r="G2" s="28"/>
      <c r="H2" s="1"/>
      <c r="I2" s="1"/>
      <c r="J2" s="1"/>
      <c r="K2" s="1"/>
      <c r="L2" s="1"/>
      <c r="M2" s="1"/>
      <c r="N2" s="1"/>
      <c r="O2" s="28" t="s">
        <v>20</v>
      </c>
      <c r="P2" s="28"/>
    </row>
    <row r="3" spans="1:16">
      <c r="A3" s="9" t="s">
        <v>25</v>
      </c>
      <c r="B3" s="2"/>
      <c r="C3" s="2"/>
      <c r="D3" s="2"/>
      <c r="E3" s="2" t="s">
        <v>3</v>
      </c>
      <c r="F3" s="2" t="s">
        <v>5</v>
      </c>
      <c r="G3" s="2" t="s">
        <v>7</v>
      </c>
      <c r="H3" s="2"/>
      <c r="I3" s="2"/>
      <c r="J3" s="2"/>
      <c r="K3" s="2"/>
      <c r="L3" s="2"/>
      <c r="M3" s="2" t="s">
        <v>12</v>
      </c>
    </row>
    <row r="4" spans="1:16">
      <c r="A4" s="8" t="s">
        <v>26</v>
      </c>
      <c r="B4" s="5" t="s">
        <v>0</v>
      </c>
      <c r="C4" s="5" t="s">
        <v>1</v>
      </c>
      <c r="D4" s="3" t="s">
        <v>2</v>
      </c>
      <c r="E4" s="5" t="s">
        <v>4</v>
      </c>
      <c r="F4" s="5" t="s">
        <v>6</v>
      </c>
      <c r="G4" s="5" t="s">
        <v>8</v>
      </c>
      <c r="H4" s="5"/>
      <c r="I4" s="5" t="s">
        <v>9</v>
      </c>
      <c r="J4" s="3" t="s">
        <v>11</v>
      </c>
      <c r="K4" s="5" t="s">
        <v>10</v>
      </c>
      <c r="L4" s="3" t="s">
        <v>2</v>
      </c>
      <c r="M4" s="5" t="s">
        <v>13</v>
      </c>
      <c r="O4" s="5" t="s">
        <v>28</v>
      </c>
      <c r="P4" s="5" t="s">
        <v>27</v>
      </c>
    </row>
    <row r="5" spans="1:16">
      <c r="P5" s="4"/>
    </row>
    <row r="6" spans="1:16">
      <c r="A6" s="4">
        <v>1</v>
      </c>
      <c r="B6" s="22">
        <v>6100</v>
      </c>
      <c r="C6" s="22"/>
      <c r="E6" s="22"/>
      <c r="F6" s="22">
        <v>6100</v>
      </c>
      <c r="G6" s="22"/>
      <c r="I6" s="22"/>
      <c r="K6" s="22"/>
      <c r="M6" s="22"/>
      <c r="O6" s="22">
        <f>B6</f>
        <v>6100</v>
      </c>
      <c r="P6" s="4" t="s">
        <v>29</v>
      </c>
    </row>
    <row r="7" spans="1:16">
      <c r="A7" s="4">
        <v>2</v>
      </c>
      <c r="P7" s="4"/>
    </row>
    <row r="8" spans="1:16">
      <c r="A8" s="4">
        <v>3</v>
      </c>
      <c r="P8" s="4"/>
    </row>
    <row r="9" spans="1:16">
      <c r="A9" s="4">
        <v>4</v>
      </c>
      <c r="P9" s="4"/>
    </row>
    <row r="10" spans="1:16">
      <c r="A10" s="4">
        <v>5</v>
      </c>
      <c r="P10" s="4"/>
    </row>
    <row r="11" spans="1:16">
      <c r="A11" s="4">
        <v>6</v>
      </c>
      <c r="B11" s="21"/>
      <c r="C11" s="21"/>
      <c r="D11" s="10"/>
      <c r="E11" s="21"/>
      <c r="F11" s="21"/>
      <c r="G11" s="21"/>
      <c r="H11" s="10"/>
      <c r="I11" s="21"/>
      <c r="J11" s="10"/>
      <c r="K11" s="21"/>
      <c r="L11" s="10"/>
      <c r="M11" s="21"/>
      <c r="N11" s="10"/>
      <c r="O11" s="21"/>
      <c r="P11" s="6"/>
    </row>
    <row r="12" spans="1:16"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P12" s="4"/>
    </row>
    <row r="13" spans="1:16" ht="13.5" thickBot="1">
      <c r="A13" s="4" t="s">
        <v>30</v>
      </c>
      <c r="B13" s="23">
        <f>SUM(B6:B11)</f>
        <v>6100</v>
      </c>
      <c r="C13" s="23">
        <f t="shared" ref="C13:O13" si="0">SUM(C6:C11)</f>
        <v>0</v>
      </c>
      <c r="D13" s="10"/>
      <c r="E13" s="23">
        <f t="shared" si="0"/>
        <v>0</v>
      </c>
      <c r="F13" s="23">
        <f t="shared" si="0"/>
        <v>6100</v>
      </c>
      <c r="G13" s="23">
        <f t="shared" si="0"/>
        <v>0</v>
      </c>
      <c r="H13" s="10"/>
      <c r="I13" s="23">
        <f t="shared" si="0"/>
        <v>0</v>
      </c>
      <c r="J13" s="10"/>
      <c r="K13" s="23">
        <f t="shared" si="0"/>
        <v>0</v>
      </c>
      <c r="L13" s="10"/>
      <c r="M13" s="23">
        <f t="shared" si="0"/>
        <v>0</v>
      </c>
      <c r="N13" s="10"/>
      <c r="O13" s="23">
        <f t="shared" si="0"/>
        <v>6100</v>
      </c>
      <c r="P13" s="10"/>
    </row>
    <row r="14" spans="1:16" ht="13.5" thickTop="1"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4"/>
    </row>
    <row r="15" spans="1:16" ht="13.5" thickBot="1">
      <c r="C15" s="23">
        <f>B13+C13</f>
        <v>6100</v>
      </c>
      <c r="E15" s="23">
        <f>SUM(E13:G13)</f>
        <v>6100</v>
      </c>
      <c r="P15" s="4"/>
    </row>
    <row r="16" spans="1:16" ht="13.5" thickTop="1">
      <c r="C16" s="4" t="s">
        <v>31</v>
      </c>
      <c r="D16" s="4"/>
      <c r="E16" s="4" t="s">
        <v>31</v>
      </c>
      <c r="P16" s="4"/>
    </row>
    <row r="17" spans="3:16">
      <c r="C17" s="4" t="s">
        <v>15</v>
      </c>
      <c r="D17" s="4"/>
      <c r="E17" s="4" t="s">
        <v>32</v>
      </c>
      <c r="P17" s="4"/>
    </row>
    <row r="18" spans="3:16">
      <c r="P18" s="4"/>
    </row>
    <row r="33" spans="19:24">
      <c r="S33" s="27"/>
      <c r="T33" s="27"/>
    </row>
    <row r="34" spans="19:24">
      <c r="S34" s="27"/>
      <c r="T34" s="27"/>
      <c r="U34" s="27"/>
      <c r="V34" s="27"/>
      <c r="W34" s="27"/>
      <c r="X34" s="27"/>
    </row>
  </sheetData>
  <mergeCells count="8">
    <mergeCell ref="S34:X34"/>
    <mergeCell ref="I1:M1"/>
    <mergeCell ref="O1:P1"/>
    <mergeCell ref="S33:T33"/>
    <mergeCell ref="F2:G2"/>
    <mergeCell ref="O2:P2"/>
    <mergeCell ref="B1:G1"/>
    <mergeCell ref="B2:C2"/>
  </mergeCells>
  <phoneticPr fontId="3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7"/>
  <sheetViews>
    <sheetView tabSelected="1" workbookViewId="0">
      <selection activeCell="A19" sqref="A19"/>
    </sheetView>
  </sheetViews>
  <sheetFormatPr defaultRowHeight="12.75"/>
  <cols>
    <col min="2" max="3" width="9.140625" style="14"/>
    <col min="4" max="4" width="3" style="14" customWidth="1"/>
    <col min="5" max="5" width="9.85546875" style="14" bestFit="1" customWidth="1"/>
    <col min="6" max="6" width="11.5703125" style="14" bestFit="1" customWidth="1"/>
    <col min="7" max="7" width="9.7109375" style="14" bestFit="1" customWidth="1"/>
    <col min="8" max="8" width="2" style="14" customWidth="1"/>
    <col min="9" max="9" width="9.140625" style="14"/>
    <col min="10" max="10" width="2" style="14" customWidth="1"/>
    <col min="11" max="11" width="9.140625" style="14"/>
    <col min="12" max="12" width="4" style="14" customWidth="1"/>
    <col min="13" max="13" width="9.140625" style="14"/>
    <col min="14" max="14" width="3.28515625" style="14" customWidth="1"/>
    <col min="15" max="16" width="9.140625" style="14"/>
  </cols>
  <sheetData>
    <row r="1" spans="1:16">
      <c r="A1" s="4"/>
      <c r="B1" s="31" t="s">
        <v>14</v>
      </c>
      <c r="C1" s="31"/>
      <c r="D1" s="31"/>
      <c r="E1" s="31"/>
      <c r="F1" s="31"/>
      <c r="G1" s="31"/>
      <c r="H1" s="11"/>
      <c r="I1" s="32" t="s">
        <v>18</v>
      </c>
      <c r="J1" s="32"/>
      <c r="K1" s="32"/>
      <c r="L1" s="32"/>
      <c r="M1" s="32"/>
      <c r="N1" s="11"/>
      <c r="O1" s="33" t="s">
        <v>19</v>
      </c>
      <c r="P1" s="33"/>
    </row>
    <row r="2" spans="1:16">
      <c r="A2" s="6"/>
      <c r="B2" s="31" t="s">
        <v>15</v>
      </c>
      <c r="C2" s="31"/>
      <c r="D2" s="11"/>
      <c r="E2" s="13" t="s">
        <v>16</v>
      </c>
      <c r="F2" s="32" t="s">
        <v>33</v>
      </c>
      <c r="G2" s="32"/>
      <c r="H2" s="11"/>
      <c r="I2" s="11"/>
      <c r="J2" s="11"/>
      <c r="K2" s="11"/>
      <c r="L2" s="11"/>
      <c r="M2" s="11"/>
      <c r="N2" s="11"/>
      <c r="O2" s="32" t="s">
        <v>20</v>
      </c>
      <c r="P2" s="32"/>
    </row>
    <row r="3" spans="1:16">
      <c r="A3" s="9" t="s">
        <v>25</v>
      </c>
      <c r="B3" s="12"/>
      <c r="C3" s="12"/>
      <c r="D3" s="12"/>
      <c r="E3" s="12" t="s">
        <v>3</v>
      </c>
      <c r="F3" s="12" t="s">
        <v>35</v>
      </c>
      <c r="G3" s="12" t="s">
        <v>7</v>
      </c>
      <c r="H3" s="12"/>
      <c r="I3" s="12"/>
      <c r="J3" s="12"/>
      <c r="K3" s="12"/>
      <c r="L3" s="12"/>
      <c r="M3" s="12" t="s">
        <v>12</v>
      </c>
    </row>
    <row r="4" spans="1:16">
      <c r="A4" s="8" t="s">
        <v>26</v>
      </c>
      <c r="B4" s="15" t="s">
        <v>0</v>
      </c>
      <c r="C4" s="15" t="s">
        <v>1</v>
      </c>
      <c r="D4" s="16" t="s">
        <v>2</v>
      </c>
      <c r="E4" s="15" t="s">
        <v>4</v>
      </c>
      <c r="F4" s="15" t="s">
        <v>34</v>
      </c>
      <c r="G4" s="15" t="s">
        <v>8</v>
      </c>
      <c r="H4" s="15"/>
      <c r="I4" s="15" t="s">
        <v>9</v>
      </c>
      <c r="J4" s="16" t="s">
        <v>11</v>
      </c>
      <c r="K4" s="15" t="s">
        <v>10</v>
      </c>
      <c r="L4" s="16" t="s">
        <v>2</v>
      </c>
      <c r="M4" s="15" t="s">
        <v>13</v>
      </c>
      <c r="P4" s="17"/>
    </row>
    <row r="5" spans="1:16">
      <c r="A5" s="4"/>
      <c r="P5" s="17"/>
    </row>
    <row r="6" spans="1:16">
      <c r="A6" s="4">
        <v>1</v>
      </c>
      <c r="B6" s="24">
        <v>6100</v>
      </c>
      <c r="C6" s="24"/>
      <c r="E6" s="24"/>
      <c r="F6" s="24">
        <v>6100</v>
      </c>
      <c r="G6" s="24"/>
      <c r="I6" s="24"/>
      <c r="K6" s="24"/>
      <c r="M6" s="24">
        <f t="shared" ref="M6:M11" si="0">I6+K6</f>
        <v>0</v>
      </c>
      <c r="O6" s="24">
        <f t="shared" ref="O6:O11" si="1">B6</f>
        <v>6100</v>
      </c>
      <c r="P6" s="17" t="s">
        <v>21</v>
      </c>
    </row>
    <row r="7" spans="1:16">
      <c r="A7" s="4">
        <v>2</v>
      </c>
      <c r="B7" s="14">
        <v>-4400</v>
      </c>
      <c r="C7" s="14">
        <v>4400</v>
      </c>
      <c r="M7" s="14">
        <f t="shared" si="0"/>
        <v>0</v>
      </c>
      <c r="O7" s="14">
        <f t="shared" si="1"/>
        <v>-4400</v>
      </c>
      <c r="P7" s="17" t="s">
        <v>22</v>
      </c>
    </row>
    <row r="8" spans="1:16">
      <c r="A8" s="4">
        <v>3</v>
      </c>
      <c r="B8" s="14">
        <v>3000</v>
      </c>
      <c r="E8" s="14">
        <v>3000</v>
      </c>
      <c r="M8" s="14">
        <f t="shared" si="0"/>
        <v>0</v>
      </c>
      <c r="O8" s="14">
        <f t="shared" si="1"/>
        <v>3000</v>
      </c>
      <c r="P8" s="17" t="s">
        <v>21</v>
      </c>
    </row>
    <row r="9" spans="1:16">
      <c r="A9" s="4">
        <v>4</v>
      </c>
      <c r="B9" s="14">
        <v>700</v>
      </c>
      <c r="G9" s="14">
        <v>700</v>
      </c>
      <c r="I9" s="14">
        <v>700</v>
      </c>
      <c r="M9" s="14">
        <f t="shared" si="0"/>
        <v>700</v>
      </c>
      <c r="O9" s="14">
        <f t="shared" si="1"/>
        <v>700</v>
      </c>
      <c r="P9" s="17" t="s">
        <v>23</v>
      </c>
    </row>
    <row r="10" spans="1:16">
      <c r="A10" s="4">
        <v>5</v>
      </c>
      <c r="B10" s="14">
        <v>-300</v>
      </c>
      <c r="G10" s="14">
        <v>-300</v>
      </c>
      <c r="K10" s="14">
        <v>300</v>
      </c>
      <c r="M10" s="14">
        <v>-300</v>
      </c>
      <c r="O10" s="14">
        <f t="shared" si="1"/>
        <v>-300</v>
      </c>
      <c r="P10" s="17" t="s">
        <v>24</v>
      </c>
    </row>
    <row r="11" spans="1:16">
      <c r="A11" s="4">
        <v>6</v>
      </c>
      <c r="B11" s="18">
        <v>-100</v>
      </c>
      <c r="C11" s="18"/>
      <c r="D11" s="26"/>
      <c r="E11" s="18"/>
      <c r="F11" s="18"/>
      <c r="G11" s="18">
        <v>-100</v>
      </c>
      <c r="H11" s="26"/>
      <c r="I11" s="18"/>
      <c r="J11" s="18"/>
      <c r="K11" s="18"/>
      <c r="L11" s="26"/>
      <c r="M11" s="18">
        <f t="shared" si="0"/>
        <v>0</v>
      </c>
      <c r="N11" s="26"/>
      <c r="O11" s="18">
        <f t="shared" si="1"/>
        <v>-100</v>
      </c>
      <c r="P11" s="19" t="s">
        <v>21</v>
      </c>
    </row>
    <row r="12" spans="1:16">
      <c r="A12" s="4"/>
      <c r="P12" s="17"/>
    </row>
    <row r="13" spans="1:16" ht="13.5" thickBot="1">
      <c r="A13" s="4" t="s">
        <v>30</v>
      </c>
      <c r="B13" s="25">
        <f>SUM(B6:B11)</f>
        <v>5000</v>
      </c>
      <c r="C13" s="25">
        <f t="shared" ref="C13:O13" si="2">SUM(C6:C11)</f>
        <v>4400</v>
      </c>
      <c r="D13" s="26"/>
      <c r="E13" s="25">
        <f t="shared" si="2"/>
        <v>3000</v>
      </c>
      <c r="F13" s="25">
        <f t="shared" si="2"/>
        <v>6100</v>
      </c>
      <c r="G13" s="25">
        <f t="shared" si="2"/>
        <v>300</v>
      </c>
      <c r="H13" s="26"/>
      <c r="I13" s="25">
        <f t="shared" si="2"/>
        <v>700</v>
      </c>
      <c r="J13" s="20"/>
      <c r="K13" s="25">
        <f t="shared" si="2"/>
        <v>300</v>
      </c>
      <c r="L13" s="26"/>
      <c r="M13" s="25">
        <f>+M9+M10</f>
        <v>400</v>
      </c>
      <c r="N13" s="26"/>
      <c r="O13" s="25">
        <f t="shared" si="2"/>
        <v>5000</v>
      </c>
      <c r="P13" s="17"/>
    </row>
    <row r="14" spans="1:16" ht="13.5" thickTop="1">
      <c r="D14" s="26"/>
      <c r="L14" s="26"/>
    </row>
    <row r="15" spans="1:16" ht="13.5" thickBot="1">
      <c r="C15" s="20">
        <f>SUM(B13:C13)</f>
        <v>9400</v>
      </c>
      <c r="E15" s="20">
        <f>SUM(E13:G13)</f>
        <v>9400</v>
      </c>
    </row>
    <row r="16" spans="1:16" ht="13.5" thickTop="1">
      <c r="C16" s="17" t="s">
        <v>31</v>
      </c>
      <c r="D16" s="17"/>
      <c r="E16" s="17" t="s">
        <v>31</v>
      </c>
    </row>
    <row r="17" spans="3:5">
      <c r="C17" s="17" t="s">
        <v>15</v>
      </c>
      <c r="D17" s="17"/>
      <c r="E17" s="17" t="s">
        <v>32</v>
      </c>
    </row>
  </sheetData>
  <mergeCells count="6">
    <mergeCell ref="B1:G1"/>
    <mergeCell ref="I1:M1"/>
    <mergeCell ref="O1:P1"/>
    <mergeCell ref="B2:C2"/>
    <mergeCell ref="F2:G2"/>
    <mergeCell ref="O2:P2"/>
  </mergeCells>
  <phoneticPr fontId="3" type="noConversion"/>
  <pageMargins left="0.75" right="0.75" top="1" bottom="1" header="0.5" footer="0.5"/>
  <pageSetup orientation="landscape" r:id="rId1"/>
  <headerFooter alignWithMargins="0">
    <oddHeader>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Problem</vt:lpstr>
      <vt:lpstr>ACT1-9 Answer Key</vt:lpstr>
    </vt:vector>
  </TitlesOfParts>
  <Company>Deloitte &amp; Touche LLP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Deloitte &amp; Touche LLP</dc:creator>
  <cp:lastModifiedBy>lbj51</cp:lastModifiedBy>
  <cp:lastPrinted>1999-01-10T02:29:25Z</cp:lastPrinted>
  <dcterms:created xsi:type="dcterms:W3CDTF">1998-10-02T01:33:05Z</dcterms:created>
  <dcterms:modified xsi:type="dcterms:W3CDTF">2014-11-18T17:02:40Z</dcterms:modified>
</cp:coreProperties>
</file>